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co Surbevski\Dropbox\ЈАВНИ НАБАВКИ 2019\христиана\u.o\"/>
    </mc:Choice>
  </mc:AlternateContent>
  <bookViews>
    <workbookView xWindow="0" yWindow="0" windowWidth="28800" windowHeight="12435" tabRatio="674"/>
  </bookViews>
  <sheets>
    <sheet name="2018" sheetId="55" r:id="rId1"/>
    <sheet name="Sheet2" sheetId="57" r:id="rId2"/>
    <sheet name="Sheet1" sheetId="56" r:id="rId3"/>
  </sheets>
  <calcPr calcId="152511"/>
</workbook>
</file>

<file path=xl/calcChain.xml><?xml version="1.0" encoding="utf-8"?>
<calcChain xmlns="http://schemas.openxmlformats.org/spreadsheetml/2006/main">
  <c r="F108" i="55" l="1"/>
  <c r="F98" i="55"/>
  <c r="F57" i="55"/>
</calcChain>
</file>

<file path=xl/sharedStrings.xml><?xml version="1.0" encoding="utf-8"?>
<sst xmlns="http://schemas.openxmlformats.org/spreadsheetml/2006/main" count="508" uniqueCount="195">
  <si>
    <t>Легенда:</t>
  </si>
  <si>
    <t>Шифра според ОПЈН</t>
  </si>
  <si>
    <t>Очекуван почеток на постапката</t>
  </si>
  <si>
    <t>Вид на постапка</t>
  </si>
  <si>
    <t>Предмет на договорот за јавна набавка 
/ рамковната спогодба</t>
  </si>
  <si>
    <t>ОП - Отворена постапка</t>
  </si>
  <si>
    <t xml:space="preserve">
 бр.</t>
  </si>
  <si>
    <t>Проценета вредност на договорот/рамковната спогодба без ДДВ  (денари)</t>
  </si>
  <si>
    <t>Договори и рамковни спогодби за  јавни набавки на стоки</t>
  </si>
  <si>
    <t>водоинсталатерски материјали</t>
  </si>
  <si>
    <t>штрафовска роба</t>
  </si>
  <si>
    <t>брави,клучеви,цилиндри</t>
  </si>
  <si>
    <t>услуги за ддд</t>
  </si>
  <si>
    <t>резервни делови за електроника</t>
  </si>
  <si>
    <t>сервисни услуги за електроника</t>
  </si>
  <si>
    <t>набавка на мерачи на проток</t>
  </si>
  <si>
    <t>шпедитерски услуги</t>
  </si>
  <si>
    <t>антени за безжична комуникација</t>
  </si>
  <si>
    <t>рачен алат и прибор</t>
  </si>
  <si>
    <t>правен сектор - дел други трошоци и услуги</t>
  </si>
  <si>
    <t>глаен доводен канал -каква опрема</t>
  </si>
  <si>
    <t>материјали и средства за хигиена</t>
  </si>
  <si>
    <t>услуга за одржување на возила и машини</t>
  </si>
  <si>
    <t>ветеринарни услуги за рибник</t>
  </si>
  <si>
    <t>биоразградувачки кеси и касапска хартија</t>
  </si>
  <si>
    <t>рибен подмладок</t>
  </si>
  <si>
    <t>храна за калифорниска пастрмка</t>
  </si>
  <si>
    <t>калибрација на хидро-метеролошки инструменти</t>
  </si>
  <si>
    <t>ОП</t>
  </si>
  <si>
    <t>ПБПП</t>
  </si>
  <si>
    <t>II</t>
  </si>
  <si>
    <t>I</t>
  </si>
  <si>
    <t>Договори и рамковни спогодби за  јавни набавки на услуги</t>
  </si>
  <si>
    <t>Договори и рамковни спогодби за  јавни набавки на работи</t>
  </si>
  <si>
    <t>III</t>
  </si>
  <si>
    <t>електротехнички материјали,електроенергетски алат и прибор за тековно одржување</t>
  </si>
  <si>
    <t>хемикалии и реагенси за  хемиско - микробиолошка лабораторија</t>
  </si>
  <si>
    <t>одржување на хидро-метеролошки инструменти</t>
  </si>
  <si>
    <t>набавка на порибителен  материјал</t>
  </si>
  <si>
    <t>услуга за изработка на рекламен материјал</t>
  </si>
  <si>
    <t>оградување на зони на строг санитарен надзор</t>
  </si>
  <si>
    <t>течен нафтен гас</t>
  </si>
  <si>
    <t xml:space="preserve"> вкупно II </t>
  </si>
  <si>
    <t>забелешка</t>
  </si>
  <si>
    <t>екстра лесно масло за горење</t>
  </si>
  <si>
    <t>огревно дрво</t>
  </si>
  <si>
    <t>резен материјал</t>
  </si>
  <si>
    <t>резен алат</t>
  </si>
  <si>
    <t>санација на затворен резервоар за вода на брана за техничка вода и противпожарна заштита</t>
  </si>
  <si>
    <t>лимарски услуги</t>
  </si>
  <si>
    <t>услуги за завараување</t>
  </si>
  <si>
    <t>изработка на проектна документација</t>
  </si>
  <si>
    <t>консултантски услуги</t>
  </si>
  <si>
    <t>ревизија на проектна документација</t>
  </si>
  <si>
    <t>услуги за изработка на елаборати</t>
  </si>
  <si>
    <t xml:space="preserve">ревизија на годишни финансиски извештаи,ревизија на годишен извештај на работењето, ревизија на извршен попис </t>
  </si>
  <si>
    <t>вкупно III</t>
  </si>
  <si>
    <t xml:space="preserve"> СЕ ВКУПНО: I + II +III</t>
  </si>
  <si>
    <t>септември</t>
  </si>
  <si>
    <t>април</t>
  </si>
  <si>
    <t>февруари</t>
  </si>
  <si>
    <t>мај</t>
  </si>
  <si>
    <t>јуни</t>
  </si>
  <si>
    <t>декември</t>
  </si>
  <si>
    <t>октомври</t>
  </si>
  <si>
    <t>март</t>
  </si>
  <si>
    <t>август</t>
  </si>
  <si>
    <t>ноември</t>
  </si>
  <si>
    <t>јули</t>
  </si>
  <si>
    <t>осигурување на скијачи</t>
  </si>
  <si>
    <t>план за јавни набавки за 2019 година</t>
  </si>
  <si>
    <t>агрегати за струја</t>
  </si>
  <si>
    <t>фебруари</t>
  </si>
  <si>
    <t>електроди за заварување и брусни плочи</t>
  </si>
  <si>
    <t>Услуги за фиксна телефонија и интернет</t>
  </si>
  <si>
    <t>услуги за сервис на компјутерска опрема</t>
  </si>
  <si>
    <t>камери за видео надзор</t>
  </si>
  <si>
    <t>апарати и картички за регистрирање на работно време</t>
  </si>
  <si>
    <t>санација на оштетувања на работните кола од трите турбини на ХЕЦ “Стрежево“, со балансирање и антикорозивна заштита</t>
  </si>
  <si>
    <t>услуги за изработка на геодетски елаборат</t>
  </si>
  <si>
    <t xml:space="preserve"> Прехранбени производи, пијалоци, чаши и хартиени средства</t>
  </si>
  <si>
    <t xml:space="preserve"> тонери, кертриџи</t>
  </si>
  <si>
    <t xml:space="preserve">реконструкција на санитарни јазли на објектите </t>
  </si>
  <si>
    <t>санитарија</t>
  </si>
  <si>
    <t>електрични апарати</t>
  </si>
  <si>
    <t>Карти за ски центар Ниже Поле</t>
  </si>
  <si>
    <t>ув ламба за прочистување на одпадни води</t>
  </si>
  <si>
    <t>апарат за дозирање течен кислород во базени</t>
  </si>
  <si>
    <t>Осигурување</t>
  </si>
  <si>
    <t>Услуги за вградување  на JPS систем за градежни машини</t>
  </si>
  <si>
    <t>услуга за изготвување на елаборати и испитување на   електроенергетска опрема во петте хидроелектрични централи</t>
  </si>
  <si>
    <t xml:space="preserve">изнајмување на механизација </t>
  </si>
  <si>
    <t>инсталирање на нов систем со сончеви колектори за топла вода во целиот стопански двор и рибник</t>
  </si>
  <si>
    <t>канцелариски материјали и опрема, фотокопирање и укоричување</t>
  </si>
  <si>
    <t>испитување  и полнење на боци со кислород ацетилен и азот</t>
  </si>
  <si>
    <t>софтвер за динамичка регулација прва фаза</t>
  </si>
  <si>
    <t>набавка на теренски сандучарски возила</t>
  </si>
  <si>
    <t>електро машинска опрема за хец биолошки минимум</t>
  </si>
  <si>
    <t>фотоволтаична централа прва фаза</t>
  </si>
  <si>
    <t>автоматика за сигурносна линија и сигурносна група на ски лифтови Сапунџица и Чука</t>
  </si>
  <si>
    <t>автоматика на ХЕЦ Стрежево</t>
  </si>
  <si>
    <t>автоматика на зафат ГО</t>
  </si>
  <si>
    <t>компјутери  компјутерски потрошен материјал за ит+ и печатари</t>
  </si>
  <si>
    <t>годишно  вонгарантно одржување на софтвер во книговодство</t>
  </si>
  <si>
    <t>санација на свлечишта за кои е изработена техничка документација</t>
  </si>
  <si>
    <t>ехо сондер</t>
  </si>
  <si>
    <t>услуга за сервисирање и одржување на хидромеханичка опрема на брана</t>
  </si>
  <si>
    <r>
      <rPr>
        <b/>
        <sz val="14"/>
        <rFont val="Times New Roman"/>
        <family val="1"/>
      </rPr>
      <t>вкупно I</t>
    </r>
    <r>
      <rPr>
        <sz val="14"/>
        <rFont val="Times New Roman"/>
        <family val="1"/>
      </rPr>
      <t xml:space="preserve"> </t>
    </r>
  </si>
  <si>
    <t>услуга за сервис и одржување на ски лифтови ,замена на челично јаже на ски лиф Сапунџица и нивни  технички преглед</t>
  </si>
  <si>
    <t>Изработка на Елаборат зa одредување на границите нa заштитните зoни</t>
  </si>
  <si>
    <t>октмоври</t>
  </si>
  <si>
    <t>набавка на електронски модули</t>
  </si>
  <si>
    <t>услуга за изработка на проектна документација за ревитализација на ХЕЦ (физибилити студија)</t>
  </si>
  <si>
    <t>услуга за монтажа на цевки и хидромеханичка опрема на цевководи</t>
  </si>
  <si>
    <t>набавка на дограма и врати за стопански двор</t>
  </si>
  <si>
    <t>комплетна репарација на системот за парно греење во стопански двор со инсталирање на нов котел,и одржување на парно на сите објекти</t>
  </si>
  <si>
    <t>санација на покривки  на објектите во управна зграда</t>
  </si>
  <si>
    <t>потрошни материјали и резервни делови за микробиолошка лабораторија</t>
  </si>
  <si>
    <t xml:space="preserve">набавка на радиостаници </t>
  </si>
  <si>
    <t>опрема за компјутерски центар</t>
  </si>
  <si>
    <t>изработка и поставување на предупредувачки знаци и показни табли</t>
  </si>
  <si>
    <t>замена на дел од цевковод согласно изработен проект</t>
  </si>
  <si>
    <t>услуга за набавка,транспорт и монтажа на опрема за санирано свлечиште</t>
  </si>
  <si>
    <t xml:space="preserve"> </t>
  </si>
  <si>
    <t>Јавните набавки ќе се реализираат согласно временската динамика  неведена во прегледот , со евентуални отстапувања во зависност од расположливите финансиски средства на претпријатието.</t>
  </si>
  <si>
    <t xml:space="preserve">полиетиленски цевки </t>
  </si>
  <si>
    <t>челични цевки и делови за тековно одржување</t>
  </si>
  <si>
    <t>хидромеханичка опрема за тековно одржување</t>
  </si>
  <si>
    <t xml:space="preserve">резервни делови и материјали за возила </t>
  </si>
  <si>
    <t>резервни делови и материјали  за чамец и машини</t>
  </si>
  <si>
    <t>157111000-5</t>
  </si>
  <si>
    <t>НМВ</t>
  </si>
  <si>
    <t>ПОП</t>
  </si>
  <si>
    <t xml:space="preserve">ПОП - Поедноставена отворена постапка </t>
  </si>
  <si>
    <t>НМВ -набавка од мала вредност</t>
  </si>
  <si>
    <t>Вид на договор за јавна набавка</t>
  </si>
  <si>
    <t>стока</t>
  </si>
  <si>
    <t>услуга</t>
  </si>
  <si>
    <t>работа</t>
  </si>
  <si>
    <t>09000000-3</t>
  </si>
  <si>
    <t>34140000-0</t>
  </si>
  <si>
    <t>03000000-1</t>
  </si>
  <si>
    <t>44160000-9</t>
  </si>
  <si>
    <t>38900000-4</t>
  </si>
  <si>
    <t>38000000-5</t>
  </si>
  <si>
    <t>44100000-1</t>
  </si>
  <si>
    <t>44000000-0</t>
  </si>
  <si>
    <t>4400000-0</t>
  </si>
  <si>
    <t>30000000-9</t>
  </si>
  <si>
    <t>30200000-1</t>
  </si>
  <si>
    <t>34000000-7</t>
  </si>
  <si>
    <t>33000000-0</t>
  </si>
  <si>
    <t>31000000-0</t>
  </si>
  <si>
    <t>03000000-0</t>
  </si>
  <si>
    <t>15000000-8</t>
  </si>
  <si>
    <t>31000000-6</t>
  </si>
  <si>
    <t>22900000-9</t>
  </si>
  <si>
    <t>44510000-8</t>
  </si>
  <si>
    <t>24000000-4</t>
  </si>
  <si>
    <t>38421110-6</t>
  </si>
  <si>
    <t>31731100-0</t>
  </si>
  <si>
    <t>48000000-8</t>
  </si>
  <si>
    <t>32000000-3</t>
  </si>
  <si>
    <t>33772000-2</t>
  </si>
  <si>
    <t>38292000-8</t>
  </si>
  <si>
    <t>44221000-5</t>
  </si>
  <si>
    <t>45500000-2</t>
  </si>
  <si>
    <t>500000000-5</t>
  </si>
  <si>
    <t>71320000-7</t>
  </si>
  <si>
    <t>71000000-8</t>
  </si>
  <si>
    <t>71248000-8</t>
  </si>
  <si>
    <t>79800000-2</t>
  </si>
  <si>
    <t>72000000-5</t>
  </si>
  <si>
    <t>66000000-0</t>
  </si>
  <si>
    <t>64200000-8</t>
  </si>
  <si>
    <t>50300000-8</t>
  </si>
  <si>
    <t>90920000-2</t>
  </si>
  <si>
    <t>50800000-3</t>
  </si>
  <si>
    <t>50000000-5</t>
  </si>
  <si>
    <t>85200000-1</t>
  </si>
  <si>
    <t>51000000-9</t>
  </si>
  <si>
    <t>63523000-1</t>
  </si>
  <si>
    <t>51210000-7</t>
  </si>
  <si>
    <t>71241000-9</t>
  </si>
  <si>
    <t>66510000-8</t>
  </si>
  <si>
    <t>71352100-1</t>
  </si>
  <si>
    <t>45000000-7</t>
  </si>
  <si>
    <t>45316200-7</t>
  </si>
  <si>
    <t>Набавка на кабина за трактор,нож за трактор и препокривање на возила.</t>
  </si>
  <si>
    <t>услуга за телевизија</t>
  </si>
  <si>
    <t>сеизмичка оскултација на брана</t>
  </si>
  <si>
    <t>набавка на двоглед</t>
  </si>
  <si>
    <t xml:space="preserve">пренасочени 370.000,00 </t>
  </si>
  <si>
    <t>набавка на аератори со опрема</t>
  </si>
  <si>
    <t>43000000-3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</si>
</sst>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04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i/>
      <sz val="14"/>
      <name val="Times New Roman"/>
      <family val="1"/>
    </font>
    <font>
      <b/>
      <sz val="14"/>
      <name val="Calibri"/>
      <family val="2"/>
    </font>
    <font>
      <sz val="14"/>
      <name val="Calibri"/>
      <family val="2"/>
    </font>
    <font>
      <sz val="10"/>
      <name val="Calibri"/>
      <family val="2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center" vertical="center"/>
    </xf>
    <xf numFmtId="2" fontId="11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4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4" fontId="5" fillId="0" borderId="1" xfId="0" applyNumberFormat="1" applyFont="1" applyFill="1" applyBorder="1"/>
    <xf numFmtId="4" fontId="0" fillId="0" borderId="0" xfId="0" applyNumberFormat="1"/>
    <xf numFmtId="0" fontId="6" fillId="0" borderId="1" xfId="0" applyFont="1" applyFill="1" applyBorder="1" applyAlignment="1">
      <alignment horizontal="left"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/>
    <xf numFmtId="4" fontId="11" fillId="0" borderId="0" xfId="0" applyNumberFormat="1" applyFont="1" applyFill="1"/>
    <xf numFmtId="4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4" fontId="12" fillId="0" borderId="1" xfId="0" applyNumberFormat="1" applyFont="1" applyFill="1" applyBorder="1"/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/>
    <xf numFmtId="0" fontId="6" fillId="0" borderId="0" xfId="0" applyFont="1" applyFill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5" fillId="0" borderId="0" xfId="0" applyFont="1" applyFill="1" applyAlignment="1">
      <alignment wrapText="1"/>
    </xf>
    <xf numFmtId="0" fontId="5" fillId="0" borderId="4" xfId="0" applyFont="1" applyFill="1" applyBorder="1" applyAlignment="1">
      <alignment horizontal="left" vertical="top"/>
    </xf>
    <xf numFmtId="0" fontId="5" fillId="0" borderId="1" xfId="0" applyFont="1" applyFill="1" applyBorder="1" applyAlignment="1"/>
    <xf numFmtId="0" fontId="5" fillId="0" borderId="3" xfId="0" applyFont="1" applyFill="1" applyBorder="1"/>
    <xf numFmtId="0" fontId="6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B050"/>
      <color rgb="FFCC00FF"/>
      <color rgb="FFFF99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tabSelected="1" topLeftCell="A43" zoomScale="90" zoomScaleNormal="90" workbookViewId="0">
      <selection activeCell="G11" sqref="G11"/>
    </sheetView>
  </sheetViews>
  <sheetFormatPr defaultRowHeight="12.75" x14ac:dyDescent="0.2"/>
  <cols>
    <col min="1" max="1" width="6.140625" style="4" customWidth="1"/>
    <col min="2" max="2" width="59.5703125" style="39" customWidth="1"/>
    <col min="3" max="3" width="18.42578125" customWidth="1"/>
    <col min="4" max="4" width="12.7109375" customWidth="1"/>
    <col min="5" max="5" width="18.42578125" style="31" customWidth="1"/>
    <col min="6" max="6" width="22.85546875" style="33" customWidth="1"/>
    <col min="7" max="7" width="14.28515625" style="21" customWidth="1"/>
    <col min="8" max="8" width="15.5703125" style="50" customWidth="1"/>
  </cols>
  <sheetData>
    <row r="1" spans="1:8" ht="18.75" customHeight="1" x14ac:dyDescent="0.2">
      <c r="A1" s="12"/>
      <c r="B1" s="34" t="s">
        <v>70</v>
      </c>
      <c r="C1" s="13"/>
      <c r="D1" s="13"/>
      <c r="E1" s="28"/>
      <c r="F1" s="16"/>
      <c r="G1" s="15"/>
    </row>
    <row r="2" spans="1:8" ht="93.75" x14ac:dyDescent="0.2">
      <c r="A2" s="63" t="s">
        <v>6</v>
      </c>
      <c r="B2" s="6" t="s">
        <v>4</v>
      </c>
      <c r="C2" s="64" t="s">
        <v>1</v>
      </c>
      <c r="D2" s="64" t="s">
        <v>135</v>
      </c>
      <c r="E2" s="64" t="s">
        <v>2</v>
      </c>
      <c r="F2" s="65" t="s">
        <v>7</v>
      </c>
      <c r="G2" s="66" t="s">
        <v>3</v>
      </c>
      <c r="H2" s="67" t="s">
        <v>43</v>
      </c>
    </row>
    <row r="3" spans="1:8" ht="18.75" x14ac:dyDescent="0.3">
      <c r="A3" s="68">
        <v>1</v>
      </c>
      <c r="B3" s="69">
        <v>2</v>
      </c>
      <c r="C3" s="70">
        <v>3</v>
      </c>
      <c r="D3" s="70">
        <v>4</v>
      </c>
      <c r="E3" s="68">
        <v>5</v>
      </c>
      <c r="F3" s="71">
        <v>6</v>
      </c>
      <c r="G3" s="72">
        <v>7</v>
      </c>
      <c r="H3" s="73">
        <v>8</v>
      </c>
    </row>
    <row r="4" spans="1:8" s="1" customFormat="1" ht="42" customHeight="1" x14ac:dyDescent="0.3">
      <c r="A4" s="22" t="s">
        <v>31</v>
      </c>
      <c r="B4" s="51" t="s">
        <v>8</v>
      </c>
      <c r="C4" s="5"/>
      <c r="D4" s="5"/>
      <c r="E4" s="14"/>
      <c r="F4" s="18"/>
      <c r="G4" s="52"/>
      <c r="H4" s="49"/>
    </row>
    <row r="5" spans="1:8" s="1" customFormat="1" ht="18.75" x14ac:dyDescent="0.3">
      <c r="A5" s="14">
        <v>1</v>
      </c>
      <c r="B5" s="6" t="s">
        <v>44</v>
      </c>
      <c r="C5" s="5" t="s">
        <v>139</v>
      </c>
      <c r="D5" s="5" t="s">
        <v>136</v>
      </c>
      <c r="E5" s="14" t="s">
        <v>63</v>
      </c>
      <c r="F5" s="18">
        <v>600000</v>
      </c>
      <c r="G5" s="18" t="s">
        <v>131</v>
      </c>
      <c r="H5" s="49"/>
    </row>
    <row r="6" spans="1:8" s="1" customFormat="1" ht="37.5" x14ac:dyDescent="0.3">
      <c r="A6" s="14">
        <v>2</v>
      </c>
      <c r="B6" s="6" t="s">
        <v>96</v>
      </c>
      <c r="C6" s="5" t="s">
        <v>140</v>
      </c>
      <c r="D6" s="5" t="s">
        <v>136</v>
      </c>
      <c r="E6" s="14" t="s">
        <v>59</v>
      </c>
      <c r="F6" s="18">
        <v>3070000</v>
      </c>
      <c r="G6" s="18" t="s">
        <v>132</v>
      </c>
      <c r="H6" s="56" t="s">
        <v>192</v>
      </c>
    </row>
    <row r="7" spans="1:8" s="1" customFormat="1" ht="18.75" x14ac:dyDescent="0.3">
      <c r="A7" s="14">
        <v>3</v>
      </c>
      <c r="B7" s="6" t="s">
        <v>26</v>
      </c>
      <c r="C7" s="5" t="s">
        <v>130</v>
      </c>
      <c r="D7" s="5" t="s">
        <v>136</v>
      </c>
      <c r="E7" s="14" t="s">
        <v>62</v>
      </c>
      <c r="F7" s="18">
        <v>10000000</v>
      </c>
      <c r="G7" s="18" t="s">
        <v>28</v>
      </c>
      <c r="H7" s="49"/>
    </row>
    <row r="8" spans="1:8" s="1" customFormat="1" ht="18.75" x14ac:dyDescent="0.3">
      <c r="A8" s="14">
        <v>4</v>
      </c>
      <c r="B8" s="6" t="s">
        <v>25</v>
      </c>
      <c r="C8" s="5" t="s">
        <v>141</v>
      </c>
      <c r="D8" s="5" t="s">
        <v>136</v>
      </c>
      <c r="E8" s="14" t="s">
        <v>60</v>
      </c>
      <c r="F8" s="18">
        <v>2000000</v>
      </c>
      <c r="G8" s="18" t="s">
        <v>132</v>
      </c>
      <c r="H8" s="55"/>
    </row>
    <row r="9" spans="1:8" s="1" customFormat="1" ht="18.75" x14ac:dyDescent="0.3">
      <c r="A9" s="14">
        <v>5</v>
      </c>
      <c r="B9" s="6" t="s">
        <v>127</v>
      </c>
      <c r="C9" s="5" t="s">
        <v>142</v>
      </c>
      <c r="D9" s="5" t="s">
        <v>136</v>
      </c>
      <c r="E9" s="14" t="s">
        <v>59</v>
      </c>
      <c r="F9" s="18">
        <v>4000000</v>
      </c>
      <c r="G9" s="18" t="s">
        <v>132</v>
      </c>
      <c r="H9" s="49"/>
    </row>
    <row r="10" spans="1:8" s="1" customFormat="1" ht="18.75" x14ac:dyDescent="0.3">
      <c r="A10" s="14">
        <v>6</v>
      </c>
      <c r="B10" s="6" t="s">
        <v>126</v>
      </c>
      <c r="C10" s="5" t="s">
        <v>142</v>
      </c>
      <c r="D10" s="5" t="s">
        <v>136</v>
      </c>
      <c r="E10" s="14" t="s">
        <v>61</v>
      </c>
      <c r="F10" s="18">
        <v>4000000</v>
      </c>
      <c r="G10" s="18" t="s">
        <v>132</v>
      </c>
      <c r="H10" s="49"/>
    </row>
    <row r="11" spans="1:8" s="1" customFormat="1" ht="18.75" x14ac:dyDescent="0.3">
      <c r="A11" s="14">
        <v>7</v>
      </c>
      <c r="B11" s="6" t="s">
        <v>125</v>
      </c>
      <c r="C11" s="5" t="s">
        <v>142</v>
      </c>
      <c r="D11" s="5" t="s">
        <v>136</v>
      </c>
      <c r="E11" s="14" t="s">
        <v>61</v>
      </c>
      <c r="F11" s="18">
        <v>1500000</v>
      </c>
      <c r="G11" s="18" t="s">
        <v>132</v>
      </c>
      <c r="H11" s="49"/>
    </row>
    <row r="12" spans="1:8" s="1" customFormat="1" ht="18.75" x14ac:dyDescent="0.3">
      <c r="A12" s="14">
        <v>8</v>
      </c>
      <c r="B12" s="6" t="s">
        <v>86</v>
      </c>
      <c r="C12" s="5" t="s">
        <v>143</v>
      </c>
      <c r="D12" s="5" t="s">
        <v>136</v>
      </c>
      <c r="E12" s="14" t="s">
        <v>61</v>
      </c>
      <c r="F12" s="18">
        <v>60000</v>
      </c>
      <c r="G12" s="18" t="s">
        <v>131</v>
      </c>
      <c r="H12" s="49"/>
    </row>
    <row r="13" spans="1:8" s="1" customFormat="1" ht="18.75" x14ac:dyDescent="0.3">
      <c r="A13" s="14">
        <v>9</v>
      </c>
      <c r="B13" s="6" t="s">
        <v>87</v>
      </c>
      <c r="C13" s="5" t="s">
        <v>144</v>
      </c>
      <c r="D13" s="5" t="s">
        <v>136</v>
      </c>
      <c r="E13" s="14" t="s">
        <v>61</v>
      </c>
      <c r="F13" s="18">
        <v>100000</v>
      </c>
      <c r="G13" s="18" t="s">
        <v>131</v>
      </c>
      <c r="H13" s="49"/>
    </row>
    <row r="14" spans="1:8" s="1" customFormat="1" ht="18.75" x14ac:dyDescent="0.3">
      <c r="A14" s="14">
        <v>10</v>
      </c>
      <c r="B14" s="6" t="s">
        <v>9</v>
      </c>
      <c r="C14" s="5" t="s">
        <v>145</v>
      </c>
      <c r="D14" s="5" t="s">
        <v>136</v>
      </c>
      <c r="E14" s="14" t="s">
        <v>59</v>
      </c>
      <c r="F14" s="18">
        <v>400000</v>
      </c>
      <c r="G14" s="18" t="s">
        <v>131</v>
      </c>
      <c r="H14" s="49"/>
    </row>
    <row r="15" spans="1:8" s="1" customFormat="1" ht="21" customHeight="1" x14ac:dyDescent="0.3">
      <c r="A15" s="14">
        <v>11</v>
      </c>
      <c r="B15" s="6" t="s">
        <v>10</v>
      </c>
      <c r="C15" s="5" t="s">
        <v>146</v>
      </c>
      <c r="D15" s="5" t="s">
        <v>136</v>
      </c>
      <c r="E15" s="14" t="s">
        <v>59</v>
      </c>
      <c r="F15" s="57">
        <v>200000</v>
      </c>
      <c r="G15" s="57" t="s">
        <v>131</v>
      </c>
      <c r="H15" s="49"/>
    </row>
    <row r="16" spans="1:8" s="1" customFormat="1" ht="18.75" x14ac:dyDescent="0.3">
      <c r="A16" s="14">
        <v>12</v>
      </c>
      <c r="B16" s="6" t="s">
        <v>11</v>
      </c>
      <c r="C16" s="5" t="s">
        <v>146</v>
      </c>
      <c r="D16" s="5" t="s">
        <v>136</v>
      </c>
      <c r="E16" s="14" t="s">
        <v>59</v>
      </c>
      <c r="F16" s="18">
        <v>100000</v>
      </c>
      <c r="G16" s="18" t="s">
        <v>131</v>
      </c>
      <c r="H16" s="49"/>
    </row>
    <row r="17" spans="1:8" s="1" customFormat="1" ht="18.75" x14ac:dyDescent="0.3">
      <c r="A17" s="14">
        <v>13</v>
      </c>
      <c r="B17" s="6" t="s">
        <v>73</v>
      </c>
      <c r="C17" s="5" t="s">
        <v>147</v>
      </c>
      <c r="D17" s="5" t="s">
        <v>136</v>
      </c>
      <c r="E17" s="14" t="s">
        <v>65</v>
      </c>
      <c r="F17" s="18">
        <v>100000</v>
      </c>
      <c r="G17" s="18" t="s">
        <v>29</v>
      </c>
      <c r="H17" s="49"/>
    </row>
    <row r="18" spans="1:8" s="1" customFormat="1" ht="42.75" customHeight="1" x14ac:dyDescent="0.3">
      <c r="A18" s="14">
        <v>14</v>
      </c>
      <c r="B18" s="6" t="s">
        <v>93</v>
      </c>
      <c r="C18" s="5" t="s">
        <v>148</v>
      </c>
      <c r="D18" s="5" t="s">
        <v>136</v>
      </c>
      <c r="E18" s="14" t="s">
        <v>66</v>
      </c>
      <c r="F18" s="58">
        <v>600000</v>
      </c>
      <c r="G18" s="58" t="s">
        <v>131</v>
      </c>
      <c r="H18" s="49"/>
    </row>
    <row r="19" spans="1:8" s="1" customFormat="1" ht="37.5" x14ac:dyDescent="0.3">
      <c r="A19" s="14">
        <v>15</v>
      </c>
      <c r="B19" s="6" t="s">
        <v>102</v>
      </c>
      <c r="C19" s="5" t="s">
        <v>149</v>
      </c>
      <c r="D19" s="5" t="s">
        <v>136</v>
      </c>
      <c r="E19" s="14" t="s">
        <v>65</v>
      </c>
      <c r="F19" s="58">
        <v>600000</v>
      </c>
      <c r="G19" s="58" t="s">
        <v>131</v>
      </c>
      <c r="H19" s="49"/>
    </row>
    <row r="20" spans="1:8" s="1" customFormat="1" ht="18.75" x14ac:dyDescent="0.3">
      <c r="A20" s="14">
        <v>16</v>
      </c>
      <c r="B20" s="6" t="s">
        <v>128</v>
      </c>
      <c r="C20" s="5" t="s">
        <v>150</v>
      </c>
      <c r="D20" s="5" t="s">
        <v>136</v>
      </c>
      <c r="E20" s="14" t="s">
        <v>58</v>
      </c>
      <c r="F20" s="58">
        <v>4000000</v>
      </c>
      <c r="G20" s="58" t="s">
        <v>132</v>
      </c>
      <c r="H20" s="49"/>
    </row>
    <row r="21" spans="1:8" s="1" customFormat="1" ht="18.75" x14ac:dyDescent="0.3">
      <c r="A21" s="14">
        <v>17</v>
      </c>
      <c r="B21" s="6" t="s">
        <v>129</v>
      </c>
      <c r="C21" s="5" t="s">
        <v>150</v>
      </c>
      <c r="D21" s="5" t="s">
        <v>136</v>
      </c>
      <c r="E21" s="14" t="s">
        <v>60</v>
      </c>
      <c r="F21" s="58">
        <v>850000</v>
      </c>
      <c r="G21" s="58" t="s">
        <v>132</v>
      </c>
      <c r="H21" s="49"/>
    </row>
    <row r="22" spans="1:8" s="1" customFormat="1" ht="18.75" x14ac:dyDescent="0.3">
      <c r="A22" s="14">
        <v>18</v>
      </c>
      <c r="B22" s="6" t="s">
        <v>21</v>
      </c>
      <c r="C22" s="5" t="s">
        <v>151</v>
      </c>
      <c r="D22" s="5" t="s">
        <v>136</v>
      </c>
      <c r="E22" s="14" t="s">
        <v>65</v>
      </c>
      <c r="F22" s="58">
        <v>400000</v>
      </c>
      <c r="G22" s="58" t="s">
        <v>131</v>
      </c>
      <c r="H22" s="49"/>
    </row>
    <row r="23" spans="1:8" s="2" customFormat="1" ht="18.75" x14ac:dyDescent="0.3">
      <c r="A23" s="14">
        <v>19</v>
      </c>
      <c r="B23" s="6" t="s">
        <v>18</v>
      </c>
      <c r="C23" s="59" t="s">
        <v>146</v>
      </c>
      <c r="D23" s="5" t="s">
        <v>136</v>
      </c>
      <c r="E23" s="14" t="s">
        <v>62</v>
      </c>
      <c r="F23" s="58">
        <v>400000</v>
      </c>
      <c r="G23" s="58" t="s">
        <v>131</v>
      </c>
      <c r="H23" s="49"/>
    </row>
    <row r="24" spans="1:8" s="1" customFormat="1" ht="18.75" x14ac:dyDescent="0.3">
      <c r="A24" s="14">
        <v>20</v>
      </c>
      <c r="B24" s="6" t="s">
        <v>71</v>
      </c>
      <c r="C24" s="59" t="s">
        <v>152</v>
      </c>
      <c r="D24" s="5" t="s">
        <v>136</v>
      </c>
      <c r="E24" s="14" t="s">
        <v>62</v>
      </c>
      <c r="F24" s="57">
        <v>300000</v>
      </c>
      <c r="G24" s="18" t="s">
        <v>131</v>
      </c>
      <c r="H24" s="49"/>
    </row>
    <row r="25" spans="1:8" s="1" customFormat="1" ht="18.75" x14ac:dyDescent="0.3">
      <c r="A25" s="14">
        <v>21</v>
      </c>
      <c r="B25" s="59" t="s">
        <v>45</v>
      </c>
      <c r="C25" s="84" t="s">
        <v>153</v>
      </c>
      <c r="D25" s="5" t="s">
        <v>136</v>
      </c>
      <c r="E25" s="14" t="s">
        <v>66</v>
      </c>
      <c r="F25" s="57">
        <v>400000</v>
      </c>
      <c r="G25" s="18" t="s">
        <v>131</v>
      </c>
      <c r="H25" s="49"/>
    </row>
    <row r="26" spans="1:8" s="1" customFormat="1" ht="37.5" x14ac:dyDescent="0.3">
      <c r="A26" s="14">
        <v>22</v>
      </c>
      <c r="B26" s="6" t="s">
        <v>80</v>
      </c>
      <c r="C26" s="7" t="s">
        <v>154</v>
      </c>
      <c r="D26" s="5" t="s">
        <v>136</v>
      </c>
      <c r="E26" s="14" t="s">
        <v>67</v>
      </c>
      <c r="F26" s="57">
        <v>1200000</v>
      </c>
      <c r="G26" s="18" t="s">
        <v>132</v>
      </c>
      <c r="H26" s="49"/>
    </row>
    <row r="27" spans="1:8" s="1" customFormat="1" ht="18.75" x14ac:dyDescent="0.3">
      <c r="A27" s="14">
        <v>23</v>
      </c>
      <c r="B27" s="6" t="s">
        <v>81</v>
      </c>
      <c r="C27" s="7" t="s">
        <v>148</v>
      </c>
      <c r="D27" s="5" t="s">
        <v>136</v>
      </c>
      <c r="E27" s="14" t="s">
        <v>110</v>
      </c>
      <c r="F27" s="58">
        <v>700000</v>
      </c>
      <c r="G27" s="58" t="s">
        <v>132</v>
      </c>
      <c r="H27" s="49"/>
    </row>
    <row r="28" spans="1:8" s="1" customFormat="1" ht="18.75" x14ac:dyDescent="0.3">
      <c r="A28" s="14">
        <v>24</v>
      </c>
      <c r="B28" s="6" t="s">
        <v>83</v>
      </c>
      <c r="C28" s="7" t="s">
        <v>146</v>
      </c>
      <c r="D28" s="5" t="s">
        <v>136</v>
      </c>
      <c r="E28" s="14" t="s">
        <v>59</v>
      </c>
      <c r="F28" s="18">
        <v>100000</v>
      </c>
      <c r="G28" s="18" t="s">
        <v>131</v>
      </c>
      <c r="H28" s="49"/>
    </row>
    <row r="29" spans="1:8" s="1" customFormat="1" ht="18.75" x14ac:dyDescent="0.3">
      <c r="A29" s="14">
        <v>25</v>
      </c>
      <c r="B29" s="6" t="s">
        <v>84</v>
      </c>
      <c r="C29" s="7" t="s">
        <v>155</v>
      </c>
      <c r="D29" s="5" t="s">
        <v>136</v>
      </c>
      <c r="E29" s="14" t="s">
        <v>61</v>
      </c>
      <c r="F29" s="18">
        <v>600000</v>
      </c>
      <c r="G29" s="18" t="s">
        <v>131</v>
      </c>
      <c r="H29" s="49"/>
    </row>
    <row r="30" spans="1:8" s="1" customFormat="1" ht="18.75" x14ac:dyDescent="0.3">
      <c r="A30" s="14">
        <v>26</v>
      </c>
      <c r="B30" s="6" t="s">
        <v>85</v>
      </c>
      <c r="C30" s="7" t="s">
        <v>156</v>
      </c>
      <c r="D30" s="5" t="s">
        <v>136</v>
      </c>
      <c r="E30" s="14" t="s">
        <v>110</v>
      </c>
      <c r="F30" s="58">
        <v>50000</v>
      </c>
      <c r="G30" s="58" t="s">
        <v>131</v>
      </c>
      <c r="H30" s="49"/>
    </row>
    <row r="31" spans="1:8" s="1" customFormat="1" ht="18.75" x14ac:dyDescent="0.3">
      <c r="A31" s="14">
        <v>27</v>
      </c>
      <c r="B31" s="60" t="s">
        <v>46</v>
      </c>
      <c r="C31" s="7" t="s">
        <v>146</v>
      </c>
      <c r="D31" s="5" t="s">
        <v>136</v>
      </c>
      <c r="E31" s="14" t="s">
        <v>59</v>
      </c>
      <c r="F31" s="18">
        <v>300000</v>
      </c>
      <c r="G31" s="18" t="s">
        <v>131</v>
      </c>
      <c r="H31" s="49"/>
    </row>
    <row r="32" spans="1:8" s="1" customFormat="1" ht="18.75" x14ac:dyDescent="0.3">
      <c r="A32" s="14">
        <v>28</v>
      </c>
      <c r="B32" s="60" t="s">
        <v>47</v>
      </c>
      <c r="C32" s="7" t="s">
        <v>157</v>
      </c>
      <c r="D32" s="5" t="s">
        <v>136</v>
      </c>
      <c r="E32" s="14" t="s">
        <v>65</v>
      </c>
      <c r="F32" s="18">
        <v>250000</v>
      </c>
      <c r="G32" s="18" t="s">
        <v>131</v>
      </c>
      <c r="H32" s="49"/>
    </row>
    <row r="33" spans="1:8" s="1" customFormat="1" ht="37.5" x14ac:dyDescent="0.3">
      <c r="A33" s="14">
        <v>29</v>
      </c>
      <c r="B33" s="6" t="s">
        <v>36</v>
      </c>
      <c r="C33" s="7" t="s">
        <v>158</v>
      </c>
      <c r="D33" s="5" t="s">
        <v>136</v>
      </c>
      <c r="E33" s="14" t="s">
        <v>68</v>
      </c>
      <c r="F33" s="18">
        <v>150000</v>
      </c>
      <c r="G33" s="18" t="s">
        <v>131</v>
      </c>
      <c r="H33" s="49"/>
    </row>
    <row r="34" spans="1:8" s="1" customFormat="1" ht="37.5" x14ac:dyDescent="0.3">
      <c r="A34" s="14">
        <v>30</v>
      </c>
      <c r="B34" s="6" t="s">
        <v>117</v>
      </c>
      <c r="C34" s="7" t="s">
        <v>158</v>
      </c>
      <c r="D34" s="5" t="s">
        <v>136</v>
      </c>
      <c r="E34" s="14" t="s">
        <v>68</v>
      </c>
      <c r="F34" s="18">
        <v>200000</v>
      </c>
      <c r="G34" s="18" t="s">
        <v>131</v>
      </c>
      <c r="H34" s="49"/>
    </row>
    <row r="35" spans="1:8" s="1" customFormat="1" ht="18.75" x14ac:dyDescent="0.3">
      <c r="A35" s="14">
        <v>31</v>
      </c>
      <c r="B35" s="6" t="s">
        <v>38</v>
      </c>
      <c r="C35" s="7" t="s">
        <v>141</v>
      </c>
      <c r="D35" s="5" t="s">
        <v>136</v>
      </c>
      <c r="E35" s="14" t="s">
        <v>59</v>
      </c>
      <c r="F35" s="18">
        <v>300000</v>
      </c>
      <c r="G35" s="18" t="s">
        <v>131</v>
      </c>
      <c r="H35" s="49"/>
    </row>
    <row r="36" spans="1:8" s="1" customFormat="1" ht="18.75" x14ac:dyDescent="0.3">
      <c r="A36" s="14">
        <v>32</v>
      </c>
      <c r="B36" s="6" t="s">
        <v>13</v>
      </c>
      <c r="C36" s="7" t="s">
        <v>155</v>
      </c>
      <c r="D36" s="5" t="s">
        <v>136</v>
      </c>
      <c r="E36" s="14" t="s">
        <v>68</v>
      </c>
      <c r="F36" s="18">
        <v>300000</v>
      </c>
      <c r="G36" s="18" t="s">
        <v>131</v>
      </c>
      <c r="H36" s="56"/>
    </row>
    <row r="37" spans="1:8" s="1" customFormat="1" ht="18.75" x14ac:dyDescent="0.3">
      <c r="A37" s="14">
        <v>33</v>
      </c>
      <c r="B37" s="6" t="s">
        <v>118</v>
      </c>
      <c r="C37" s="7" t="s">
        <v>155</v>
      </c>
      <c r="D37" s="5" t="s">
        <v>136</v>
      </c>
      <c r="E37" s="14" t="s">
        <v>68</v>
      </c>
      <c r="F37" s="18">
        <v>200000</v>
      </c>
      <c r="G37" s="18" t="s">
        <v>131</v>
      </c>
      <c r="H37" s="56"/>
    </row>
    <row r="38" spans="1:8" s="1" customFormat="1" ht="34.5" customHeight="1" x14ac:dyDescent="0.3">
      <c r="A38" s="14">
        <v>34</v>
      </c>
      <c r="B38" s="6" t="s">
        <v>15</v>
      </c>
      <c r="C38" s="7" t="s">
        <v>159</v>
      </c>
      <c r="D38" s="5" t="s">
        <v>136</v>
      </c>
      <c r="E38" s="14" t="s">
        <v>66</v>
      </c>
      <c r="F38" s="18">
        <v>2000000</v>
      </c>
      <c r="G38" s="18" t="s">
        <v>132</v>
      </c>
      <c r="H38" s="56"/>
    </row>
    <row r="39" spans="1:8" s="1" customFormat="1" ht="18.75" x14ac:dyDescent="0.3">
      <c r="A39" s="14">
        <v>35</v>
      </c>
      <c r="B39" s="6" t="s">
        <v>111</v>
      </c>
      <c r="C39" s="7" t="s">
        <v>160</v>
      </c>
      <c r="D39" s="5" t="s">
        <v>136</v>
      </c>
      <c r="E39" s="14" t="s">
        <v>58</v>
      </c>
      <c r="F39" s="18">
        <v>500000</v>
      </c>
      <c r="G39" s="18" t="s">
        <v>131</v>
      </c>
      <c r="H39" s="56"/>
    </row>
    <row r="40" spans="1:8" s="1" customFormat="1" ht="18.75" x14ac:dyDescent="0.3">
      <c r="A40" s="14">
        <v>36</v>
      </c>
      <c r="B40" s="6" t="s">
        <v>95</v>
      </c>
      <c r="C40" s="7" t="s">
        <v>161</v>
      </c>
      <c r="D40" s="5" t="s">
        <v>136</v>
      </c>
      <c r="E40" s="14" t="s">
        <v>58</v>
      </c>
      <c r="F40" s="18">
        <v>3000000</v>
      </c>
      <c r="G40" s="18" t="s">
        <v>132</v>
      </c>
      <c r="H40" s="56"/>
    </row>
    <row r="41" spans="1:8" s="1" customFormat="1" ht="37.5" x14ac:dyDescent="0.3">
      <c r="A41" s="14">
        <v>37</v>
      </c>
      <c r="B41" s="6" t="s">
        <v>99</v>
      </c>
      <c r="C41" s="7" t="s">
        <v>155</v>
      </c>
      <c r="D41" s="5" t="s">
        <v>136</v>
      </c>
      <c r="E41" s="14" t="s">
        <v>58</v>
      </c>
      <c r="F41" s="18">
        <v>1000000</v>
      </c>
      <c r="G41" s="18" t="s">
        <v>132</v>
      </c>
      <c r="H41" s="56"/>
    </row>
    <row r="42" spans="1:8" s="1" customFormat="1" ht="18.75" x14ac:dyDescent="0.3">
      <c r="A42" s="14">
        <v>38</v>
      </c>
      <c r="B42" s="6" t="s">
        <v>100</v>
      </c>
      <c r="C42" s="7" t="s">
        <v>155</v>
      </c>
      <c r="D42" s="5" t="s">
        <v>136</v>
      </c>
      <c r="E42" s="14" t="s">
        <v>110</v>
      </c>
      <c r="F42" s="18">
        <v>3000000</v>
      </c>
      <c r="G42" s="18" t="s">
        <v>132</v>
      </c>
      <c r="H42" s="56"/>
    </row>
    <row r="43" spans="1:8" s="1" customFormat="1" ht="18.75" x14ac:dyDescent="0.3">
      <c r="A43" s="14">
        <v>39</v>
      </c>
      <c r="B43" s="6" t="s">
        <v>101</v>
      </c>
      <c r="C43" s="7" t="s">
        <v>155</v>
      </c>
      <c r="D43" s="5" t="s">
        <v>136</v>
      </c>
      <c r="E43" s="14" t="s">
        <v>110</v>
      </c>
      <c r="F43" s="57">
        <v>1000000</v>
      </c>
      <c r="G43" s="18" t="s">
        <v>132</v>
      </c>
      <c r="H43" s="56"/>
    </row>
    <row r="44" spans="1:8" s="1" customFormat="1" ht="39.75" customHeight="1" x14ac:dyDescent="0.3">
      <c r="A44" s="14">
        <v>40</v>
      </c>
      <c r="B44" s="6" t="s">
        <v>119</v>
      </c>
      <c r="C44" s="7" t="s">
        <v>148</v>
      </c>
      <c r="D44" s="5" t="s">
        <v>136</v>
      </c>
      <c r="E44" s="14" t="s">
        <v>110</v>
      </c>
      <c r="F44" s="18">
        <v>3000000</v>
      </c>
      <c r="G44" s="18" t="s">
        <v>132</v>
      </c>
      <c r="H44" s="56"/>
    </row>
    <row r="45" spans="1:8" s="1" customFormat="1" ht="18.75" x14ac:dyDescent="0.3">
      <c r="A45" s="14">
        <v>41</v>
      </c>
      <c r="B45" s="6" t="s">
        <v>76</v>
      </c>
      <c r="C45" s="7" t="s">
        <v>162</v>
      </c>
      <c r="D45" s="5" t="s">
        <v>136</v>
      </c>
      <c r="E45" s="14" t="s">
        <v>58</v>
      </c>
      <c r="F45" s="18">
        <v>120000</v>
      </c>
      <c r="G45" s="18" t="s">
        <v>131</v>
      </c>
      <c r="H45" s="49"/>
    </row>
    <row r="46" spans="1:8" s="1" customFormat="1" ht="37.5" x14ac:dyDescent="0.3">
      <c r="A46" s="14">
        <v>42</v>
      </c>
      <c r="B46" s="6" t="s">
        <v>35</v>
      </c>
      <c r="C46" s="7" t="s">
        <v>155</v>
      </c>
      <c r="D46" s="5" t="s">
        <v>136</v>
      </c>
      <c r="E46" s="14" t="s">
        <v>59</v>
      </c>
      <c r="F46" s="18">
        <v>5000000</v>
      </c>
      <c r="G46" s="18" t="s">
        <v>28</v>
      </c>
      <c r="H46" s="62"/>
    </row>
    <row r="47" spans="1:8" s="1" customFormat="1" ht="37.5" x14ac:dyDescent="0.3">
      <c r="A47" s="14">
        <v>43</v>
      </c>
      <c r="B47" s="6" t="s">
        <v>97</v>
      </c>
      <c r="C47" s="7" t="s">
        <v>155</v>
      </c>
      <c r="D47" s="5" t="s">
        <v>136</v>
      </c>
      <c r="E47" s="14" t="s">
        <v>62</v>
      </c>
      <c r="F47" s="18">
        <v>7500000</v>
      </c>
      <c r="G47" s="18" t="s">
        <v>28</v>
      </c>
      <c r="H47" s="49"/>
    </row>
    <row r="48" spans="1:8" s="1" customFormat="1" ht="18.75" x14ac:dyDescent="0.3">
      <c r="A48" s="14">
        <v>44</v>
      </c>
      <c r="B48" s="6" t="s">
        <v>17</v>
      </c>
      <c r="C48" s="7" t="s">
        <v>162</v>
      </c>
      <c r="D48" s="5" t="s">
        <v>136</v>
      </c>
      <c r="E48" s="14" t="s">
        <v>68</v>
      </c>
      <c r="F48" s="18">
        <v>200000</v>
      </c>
      <c r="G48" s="18" t="s">
        <v>131</v>
      </c>
      <c r="H48" s="49"/>
    </row>
    <row r="49" spans="1:8" s="1" customFormat="1" ht="37.5" x14ac:dyDescent="0.3">
      <c r="A49" s="14">
        <v>45</v>
      </c>
      <c r="B49" s="6" t="s">
        <v>77</v>
      </c>
      <c r="C49" s="7" t="s">
        <v>155</v>
      </c>
      <c r="D49" s="5" t="s">
        <v>136</v>
      </c>
      <c r="E49" s="14" t="s">
        <v>66</v>
      </c>
      <c r="F49" s="18">
        <v>120000</v>
      </c>
      <c r="G49" s="18" t="s">
        <v>131</v>
      </c>
      <c r="H49" s="49"/>
    </row>
    <row r="50" spans="1:8" s="1" customFormat="1" ht="18.75" x14ac:dyDescent="0.3">
      <c r="A50" s="14">
        <v>46</v>
      </c>
      <c r="B50" s="6" t="s">
        <v>24</v>
      </c>
      <c r="C50" s="7" t="s">
        <v>163</v>
      </c>
      <c r="D50" s="5" t="s">
        <v>136</v>
      </c>
      <c r="E50" s="14" t="s">
        <v>66</v>
      </c>
      <c r="F50" s="18">
        <v>100000</v>
      </c>
      <c r="G50" s="18" t="s">
        <v>131</v>
      </c>
      <c r="H50" s="49"/>
    </row>
    <row r="51" spans="1:8" s="1" customFormat="1" ht="18.75" x14ac:dyDescent="0.3">
      <c r="A51" s="14">
        <v>47</v>
      </c>
      <c r="B51" s="6" t="s">
        <v>41</v>
      </c>
      <c r="C51" s="7" t="s">
        <v>139</v>
      </c>
      <c r="D51" s="5" t="s">
        <v>136</v>
      </c>
      <c r="E51" s="14" t="s">
        <v>62</v>
      </c>
      <c r="F51" s="18">
        <v>100000</v>
      </c>
      <c r="G51" s="18" t="s">
        <v>131</v>
      </c>
      <c r="H51" s="49"/>
    </row>
    <row r="52" spans="1:8" s="1" customFormat="1" ht="18.75" x14ac:dyDescent="0.3">
      <c r="A52" s="14">
        <v>48</v>
      </c>
      <c r="B52" s="6" t="s">
        <v>105</v>
      </c>
      <c r="C52" s="7" t="s">
        <v>164</v>
      </c>
      <c r="D52" s="5" t="s">
        <v>136</v>
      </c>
      <c r="E52" s="27" t="s">
        <v>68</v>
      </c>
      <c r="F52" s="18">
        <v>120000</v>
      </c>
      <c r="G52" s="18" t="s">
        <v>131</v>
      </c>
      <c r="H52" s="49"/>
    </row>
    <row r="53" spans="1:8" s="1" customFormat="1" ht="50.25" customHeight="1" x14ac:dyDescent="0.3">
      <c r="A53" s="14">
        <v>49</v>
      </c>
      <c r="B53" s="6" t="s">
        <v>114</v>
      </c>
      <c r="C53" s="7" t="s">
        <v>165</v>
      </c>
      <c r="D53" s="5" t="s">
        <v>136</v>
      </c>
      <c r="E53" s="27" t="s">
        <v>68</v>
      </c>
      <c r="F53" s="18">
        <v>300000</v>
      </c>
      <c r="G53" s="18" t="s">
        <v>131</v>
      </c>
      <c r="H53" s="49"/>
    </row>
    <row r="54" spans="1:8" s="1" customFormat="1" ht="50.25" customHeight="1" x14ac:dyDescent="0.3">
      <c r="A54" s="14">
        <v>50</v>
      </c>
      <c r="B54" s="6" t="s">
        <v>188</v>
      </c>
      <c r="C54" s="7" t="s">
        <v>194</v>
      </c>
      <c r="D54" s="5" t="s">
        <v>136</v>
      </c>
      <c r="E54" s="27" t="s">
        <v>68</v>
      </c>
      <c r="F54" s="18">
        <v>500000</v>
      </c>
      <c r="G54" s="18" t="s">
        <v>131</v>
      </c>
      <c r="H54" s="49"/>
    </row>
    <row r="55" spans="1:8" s="1" customFormat="1" ht="50.25" customHeight="1" x14ac:dyDescent="0.3">
      <c r="A55" s="14">
        <v>51</v>
      </c>
      <c r="B55" s="6" t="s">
        <v>191</v>
      </c>
      <c r="C55" s="7" t="s">
        <v>144</v>
      </c>
      <c r="D55" s="5" t="s">
        <v>136</v>
      </c>
      <c r="E55" s="27" t="s">
        <v>61</v>
      </c>
      <c r="F55" s="18">
        <v>50000</v>
      </c>
      <c r="G55" s="18" t="s">
        <v>131</v>
      </c>
      <c r="H55" s="49"/>
    </row>
    <row r="56" spans="1:8" s="1" customFormat="1" ht="50.25" customHeight="1" x14ac:dyDescent="0.3">
      <c r="A56" s="14">
        <v>52</v>
      </c>
      <c r="B56" s="6" t="s">
        <v>193</v>
      </c>
      <c r="C56" s="7" t="s">
        <v>144</v>
      </c>
      <c r="D56" s="5" t="s">
        <v>136</v>
      </c>
      <c r="E56" s="27" t="s">
        <v>62</v>
      </c>
      <c r="F56" s="18">
        <v>150000</v>
      </c>
      <c r="G56" s="18" t="s">
        <v>131</v>
      </c>
      <c r="H56" s="49"/>
    </row>
    <row r="57" spans="1:8" s="1" customFormat="1" ht="50.25" customHeight="1" x14ac:dyDescent="0.3">
      <c r="A57" s="9"/>
      <c r="B57" s="6" t="s">
        <v>107</v>
      </c>
      <c r="C57" s="7"/>
      <c r="D57" s="7"/>
      <c r="E57" s="14"/>
      <c r="F57" s="19">
        <f>SUM(F5:F56)</f>
        <v>65790000</v>
      </c>
      <c r="G57" s="18"/>
      <c r="H57" s="49"/>
    </row>
    <row r="58" spans="1:8" s="1" customFormat="1" ht="18.75" x14ac:dyDescent="0.3">
      <c r="A58" s="9"/>
      <c r="B58" s="6"/>
      <c r="C58" s="7"/>
      <c r="D58" s="7"/>
      <c r="E58" s="14"/>
      <c r="F58" s="19"/>
      <c r="G58" s="18"/>
      <c r="H58" s="49"/>
    </row>
    <row r="59" spans="1:8" s="1" customFormat="1" ht="37.5" x14ac:dyDescent="0.3">
      <c r="A59" s="22" t="s">
        <v>30</v>
      </c>
      <c r="B59" s="51" t="s">
        <v>32</v>
      </c>
      <c r="C59" s="5"/>
      <c r="D59" s="5"/>
      <c r="E59" s="14"/>
      <c r="F59" s="18"/>
      <c r="G59" s="18"/>
      <c r="H59" s="49"/>
    </row>
    <row r="60" spans="1:8" s="1" customFormat="1" ht="50.25" customHeight="1" x14ac:dyDescent="0.3">
      <c r="A60" s="14">
        <v>1</v>
      </c>
      <c r="B60" s="6" t="s">
        <v>91</v>
      </c>
      <c r="C60" s="5" t="s">
        <v>166</v>
      </c>
      <c r="D60" s="5" t="s">
        <v>137</v>
      </c>
      <c r="E60" s="14" t="s">
        <v>58</v>
      </c>
      <c r="F60" s="18">
        <v>1200000</v>
      </c>
      <c r="G60" s="18" t="s">
        <v>132</v>
      </c>
      <c r="H60" s="56"/>
    </row>
    <row r="61" spans="1:8" s="1" customFormat="1" ht="37.5" x14ac:dyDescent="0.3">
      <c r="A61" s="14">
        <v>2</v>
      </c>
      <c r="B61" s="6" t="s">
        <v>48</v>
      </c>
      <c r="C61" s="5" t="s">
        <v>167</v>
      </c>
      <c r="D61" s="5" t="s">
        <v>137</v>
      </c>
      <c r="E61" s="14" t="s">
        <v>66</v>
      </c>
      <c r="F61" s="18">
        <v>200000</v>
      </c>
      <c r="G61" s="18" t="s">
        <v>131</v>
      </c>
      <c r="H61" s="56"/>
    </row>
    <row r="62" spans="1:8" s="1" customFormat="1" ht="18.75" x14ac:dyDescent="0.3">
      <c r="A62" s="14">
        <v>3</v>
      </c>
      <c r="B62" s="6" t="s">
        <v>82</v>
      </c>
      <c r="C62" s="5" t="s">
        <v>167</v>
      </c>
      <c r="D62" s="5" t="s">
        <v>137</v>
      </c>
      <c r="E62" s="14" t="s">
        <v>64</v>
      </c>
      <c r="F62" s="18">
        <v>420000</v>
      </c>
      <c r="G62" s="18" t="s">
        <v>131</v>
      </c>
      <c r="H62" s="56"/>
    </row>
    <row r="63" spans="1:8" s="1" customFormat="1" ht="18.75" x14ac:dyDescent="0.3">
      <c r="A63" s="14">
        <v>4</v>
      </c>
      <c r="B63" s="6" t="s">
        <v>49</v>
      </c>
      <c r="C63" s="5" t="s">
        <v>167</v>
      </c>
      <c r="D63" s="5" t="s">
        <v>137</v>
      </c>
      <c r="E63" s="14" t="s">
        <v>68</v>
      </c>
      <c r="F63" s="18">
        <v>400000</v>
      </c>
      <c r="G63" s="18" t="s">
        <v>131</v>
      </c>
      <c r="H63" s="56"/>
    </row>
    <row r="64" spans="1:8" s="1" customFormat="1" ht="18.75" x14ac:dyDescent="0.3">
      <c r="A64" s="14">
        <v>5</v>
      </c>
      <c r="B64" s="8" t="s">
        <v>50</v>
      </c>
      <c r="C64" s="5" t="s">
        <v>167</v>
      </c>
      <c r="D64" s="5" t="s">
        <v>137</v>
      </c>
      <c r="E64" s="27" t="s">
        <v>68</v>
      </c>
      <c r="F64" s="18">
        <v>200000</v>
      </c>
      <c r="G64" s="18" t="s">
        <v>131</v>
      </c>
      <c r="H64" s="56"/>
    </row>
    <row r="65" spans="1:8" s="1" customFormat="1" ht="37.5" customHeight="1" x14ac:dyDescent="0.3">
      <c r="A65" s="14">
        <v>6</v>
      </c>
      <c r="B65" s="8" t="s">
        <v>51</v>
      </c>
      <c r="C65" s="5" t="s">
        <v>168</v>
      </c>
      <c r="D65" s="5" t="s">
        <v>137</v>
      </c>
      <c r="E65" s="27" t="s">
        <v>64</v>
      </c>
      <c r="F65" s="18">
        <v>500000</v>
      </c>
      <c r="G65" s="18" t="s">
        <v>131</v>
      </c>
      <c r="H65" s="49"/>
    </row>
    <row r="66" spans="1:8" s="1" customFormat="1" ht="37.5" x14ac:dyDescent="0.3">
      <c r="A66" s="14">
        <v>7</v>
      </c>
      <c r="B66" s="8" t="s">
        <v>122</v>
      </c>
      <c r="C66" s="5" t="s">
        <v>167</v>
      </c>
      <c r="D66" s="5" t="s">
        <v>137</v>
      </c>
      <c r="E66" s="27" t="s">
        <v>68</v>
      </c>
      <c r="F66" s="18">
        <v>1500000</v>
      </c>
      <c r="G66" s="18" t="s">
        <v>132</v>
      </c>
      <c r="H66" s="49"/>
    </row>
    <row r="67" spans="1:8" s="1" customFormat="1" ht="18.75" x14ac:dyDescent="0.3">
      <c r="A67" s="14">
        <v>8</v>
      </c>
      <c r="B67" s="8" t="s">
        <v>52</v>
      </c>
      <c r="C67" s="5" t="s">
        <v>169</v>
      </c>
      <c r="D67" s="5" t="s">
        <v>137</v>
      </c>
      <c r="E67" s="27" t="s">
        <v>68</v>
      </c>
      <c r="F67" s="18">
        <v>300000</v>
      </c>
      <c r="G67" s="18" t="s">
        <v>131</v>
      </c>
      <c r="H67" s="49"/>
    </row>
    <row r="68" spans="1:8" s="1" customFormat="1" ht="18.75" customHeight="1" x14ac:dyDescent="0.3">
      <c r="A68" s="14">
        <v>9</v>
      </c>
      <c r="B68" s="76" t="s">
        <v>53</v>
      </c>
      <c r="C68" s="5" t="s">
        <v>170</v>
      </c>
      <c r="D68" s="5" t="s">
        <v>137</v>
      </c>
      <c r="E68" s="25" t="s">
        <v>67</v>
      </c>
      <c r="F68" s="18">
        <v>400000</v>
      </c>
      <c r="G68" s="18" t="s">
        <v>131</v>
      </c>
      <c r="H68" s="49"/>
    </row>
    <row r="69" spans="1:8" s="1" customFormat="1" ht="18.75" x14ac:dyDescent="0.3">
      <c r="A69" s="14">
        <v>10</v>
      </c>
      <c r="B69" s="76" t="s">
        <v>54</v>
      </c>
      <c r="C69" s="5" t="s">
        <v>169</v>
      </c>
      <c r="D69" s="5" t="s">
        <v>137</v>
      </c>
      <c r="E69" s="25" t="s">
        <v>64</v>
      </c>
      <c r="F69" s="18">
        <v>500000</v>
      </c>
      <c r="G69" s="18" t="s">
        <v>131</v>
      </c>
      <c r="H69" s="49"/>
    </row>
    <row r="70" spans="1:8" s="1" customFormat="1" ht="56.25" x14ac:dyDescent="0.3">
      <c r="A70" s="14">
        <v>11</v>
      </c>
      <c r="B70" s="77" t="s">
        <v>55</v>
      </c>
      <c r="C70" s="85" t="s">
        <v>171</v>
      </c>
      <c r="D70" s="5" t="s">
        <v>137</v>
      </c>
      <c r="E70" s="78" t="s">
        <v>58</v>
      </c>
      <c r="F70" s="79">
        <v>150000</v>
      </c>
      <c r="G70" s="80" t="s">
        <v>131</v>
      </c>
      <c r="H70" s="49"/>
    </row>
    <row r="71" spans="1:8" s="1" customFormat="1" ht="37.5" x14ac:dyDescent="0.3">
      <c r="A71" s="14">
        <v>12</v>
      </c>
      <c r="B71" s="60" t="s">
        <v>103</v>
      </c>
      <c r="C71" s="5" t="s">
        <v>172</v>
      </c>
      <c r="D71" s="5" t="s">
        <v>137</v>
      </c>
      <c r="E71" s="25" t="s">
        <v>61</v>
      </c>
      <c r="F71" s="58">
        <v>120000</v>
      </c>
      <c r="G71" s="58" t="s">
        <v>131</v>
      </c>
      <c r="H71" s="49"/>
    </row>
    <row r="72" spans="1:8" s="1" customFormat="1" ht="18.75" x14ac:dyDescent="0.3">
      <c r="A72" s="14">
        <v>13</v>
      </c>
      <c r="B72" s="76" t="s">
        <v>79</v>
      </c>
      <c r="C72" s="5" t="s">
        <v>169</v>
      </c>
      <c r="D72" s="5" t="s">
        <v>137</v>
      </c>
      <c r="E72" s="25" t="s">
        <v>72</v>
      </c>
      <c r="F72" s="18">
        <v>2000000</v>
      </c>
      <c r="G72" s="18" t="s">
        <v>132</v>
      </c>
      <c r="H72" s="49"/>
    </row>
    <row r="73" spans="1:8" s="1" customFormat="1" ht="18.75" x14ac:dyDescent="0.3">
      <c r="A73" s="14">
        <v>14</v>
      </c>
      <c r="B73" s="76" t="s">
        <v>88</v>
      </c>
      <c r="C73" s="5" t="s">
        <v>173</v>
      </c>
      <c r="D73" s="5" t="s">
        <v>137</v>
      </c>
      <c r="E73" s="25" t="s">
        <v>68</v>
      </c>
      <c r="F73" s="18">
        <v>4500000</v>
      </c>
      <c r="G73" s="18" t="s">
        <v>28</v>
      </c>
      <c r="H73" s="49"/>
    </row>
    <row r="74" spans="1:8" s="1" customFormat="1" ht="18.75" x14ac:dyDescent="0.3">
      <c r="A74" s="14">
        <v>15</v>
      </c>
      <c r="B74" s="76" t="s">
        <v>74</v>
      </c>
      <c r="C74" s="5" t="s">
        <v>174</v>
      </c>
      <c r="D74" s="5" t="s">
        <v>137</v>
      </c>
      <c r="E74" s="25" t="s">
        <v>67</v>
      </c>
      <c r="F74" s="18">
        <v>800000</v>
      </c>
      <c r="G74" s="18" t="s">
        <v>132</v>
      </c>
      <c r="H74" s="49"/>
    </row>
    <row r="75" spans="1:8" s="1" customFormat="1" ht="18.75" x14ac:dyDescent="0.3">
      <c r="A75" s="14">
        <v>16</v>
      </c>
      <c r="B75" s="76" t="s">
        <v>75</v>
      </c>
      <c r="C75" s="5" t="s">
        <v>175</v>
      </c>
      <c r="D75" s="5" t="s">
        <v>137</v>
      </c>
      <c r="E75" s="81" t="s">
        <v>59</v>
      </c>
      <c r="F75" s="18">
        <v>300000</v>
      </c>
      <c r="G75" s="18" t="s">
        <v>131</v>
      </c>
      <c r="H75" s="49"/>
    </row>
    <row r="76" spans="1:8" s="1" customFormat="1" ht="37.5" x14ac:dyDescent="0.3">
      <c r="A76" s="14">
        <v>17</v>
      </c>
      <c r="B76" s="82" t="s">
        <v>109</v>
      </c>
      <c r="C76" s="5" t="s">
        <v>169</v>
      </c>
      <c r="D76" s="5" t="s">
        <v>137</v>
      </c>
      <c r="E76" s="25" t="s">
        <v>68</v>
      </c>
      <c r="F76" s="18">
        <v>1000000</v>
      </c>
      <c r="G76" s="18" t="s">
        <v>132</v>
      </c>
      <c r="H76" s="49"/>
    </row>
    <row r="77" spans="1:8" s="1" customFormat="1" ht="18.75" x14ac:dyDescent="0.3">
      <c r="A77" s="14">
        <v>18</v>
      </c>
      <c r="B77" s="60" t="s">
        <v>12</v>
      </c>
      <c r="C77" s="5" t="s">
        <v>176</v>
      </c>
      <c r="D77" s="5" t="s">
        <v>137</v>
      </c>
      <c r="E77" s="25" t="s">
        <v>66</v>
      </c>
      <c r="F77" s="18">
        <v>200000</v>
      </c>
      <c r="G77" s="18" t="s">
        <v>131</v>
      </c>
      <c r="H77" s="49"/>
    </row>
    <row r="78" spans="1:8" s="1" customFormat="1" ht="18.75" x14ac:dyDescent="0.3">
      <c r="A78" s="14">
        <v>19</v>
      </c>
      <c r="B78" s="60" t="s">
        <v>27</v>
      </c>
      <c r="C78" s="5" t="s">
        <v>177</v>
      </c>
      <c r="D78" s="5" t="s">
        <v>137</v>
      </c>
      <c r="E78" s="25" t="s">
        <v>68</v>
      </c>
      <c r="F78" s="18">
        <v>82000</v>
      </c>
      <c r="G78" s="18" t="s">
        <v>131</v>
      </c>
      <c r="H78" s="49"/>
    </row>
    <row r="79" spans="1:8" s="1" customFormat="1" ht="18.75" x14ac:dyDescent="0.3">
      <c r="A79" s="14">
        <v>20</v>
      </c>
      <c r="B79" s="60" t="s">
        <v>37</v>
      </c>
      <c r="C79" s="5" t="s">
        <v>178</v>
      </c>
      <c r="D79" s="5" t="s">
        <v>137</v>
      </c>
      <c r="E79" s="25" t="s">
        <v>68</v>
      </c>
      <c r="F79" s="18">
        <v>94000</v>
      </c>
      <c r="G79" s="18" t="s">
        <v>131</v>
      </c>
      <c r="H79" s="49"/>
    </row>
    <row r="80" spans="1:8" s="1" customFormat="1" ht="18.75" x14ac:dyDescent="0.3">
      <c r="A80" s="14">
        <v>21</v>
      </c>
      <c r="B80" s="60" t="s">
        <v>23</v>
      </c>
      <c r="C80" s="5" t="s">
        <v>179</v>
      </c>
      <c r="D80" s="5" t="s">
        <v>137</v>
      </c>
      <c r="E80" s="25" t="s">
        <v>66</v>
      </c>
      <c r="F80" s="18">
        <v>200000</v>
      </c>
      <c r="G80" s="18" t="s">
        <v>131</v>
      </c>
      <c r="H80" s="49"/>
    </row>
    <row r="81" spans="1:8" s="1" customFormat="1" ht="72.75" customHeight="1" x14ac:dyDescent="0.3">
      <c r="A81" s="14">
        <v>22</v>
      </c>
      <c r="B81" s="60" t="s">
        <v>78</v>
      </c>
      <c r="C81" s="5" t="s">
        <v>167</v>
      </c>
      <c r="D81" s="5" t="s">
        <v>137</v>
      </c>
      <c r="E81" s="25" t="s">
        <v>68</v>
      </c>
      <c r="F81" s="18">
        <v>1000000</v>
      </c>
      <c r="G81" s="58" t="s">
        <v>132</v>
      </c>
      <c r="H81" s="49"/>
    </row>
    <row r="82" spans="1:8" s="1" customFormat="1" ht="56.25" x14ac:dyDescent="0.3">
      <c r="A82" s="14">
        <v>23</v>
      </c>
      <c r="B82" s="60" t="s">
        <v>108</v>
      </c>
      <c r="C82" s="5" t="s">
        <v>167</v>
      </c>
      <c r="D82" s="5" t="s">
        <v>137</v>
      </c>
      <c r="E82" s="25" t="s">
        <v>64</v>
      </c>
      <c r="F82" s="18">
        <v>1000000</v>
      </c>
      <c r="G82" s="18" t="s">
        <v>132</v>
      </c>
      <c r="H82" s="49"/>
    </row>
    <row r="83" spans="1:8" s="1" customFormat="1" ht="56.25" x14ac:dyDescent="0.3">
      <c r="A83" s="14">
        <v>24</v>
      </c>
      <c r="B83" s="60" t="s">
        <v>115</v>
      </c>
      <c r="C83" s="5" t="s">
        <v>167</v>
      </c>
      <c r="D83" s="5" t="s">
        <v>137</v>
      </c>
      <c r="E83" s="25" t="s">
        <v>62</v>
      </c>
      <c r="F83" s="18">
        <v>900000</v>
      </c>
      <c r="G83" s="18" t="s">
        <v>132</v>
      </c>
      <c r="H83" s="49"/>
    </row>
    <row r="84" spans="1:8" s="1" customFormat="1" ht="56.25" x14ac:dyDescent="0.3">
      <c r="A84" s="14">
        <v>25</v>
      </c>
      <c r="B84" s="60" t="s">
        <v>92</v>
      </c>
      <c r="C84" s="5" t="s">
        <v>180</v>
      </c>
      <c r="D84" s="5" t="s">
        <v>137</v>
      </c>
      <c r="E84" s="25" t="s">
        <v>64</v>
      </c>
      <c r="F84" s="18">
        <v>600000</v>
      </c>
      <c r="G84" s="18" t="s">
        <v>131</v>
      </c>
      <c r="H84" s="56"/>
    </row>
    <row r="85" spans="1:8" s="1" customFormat="1" ht="37.5" x14ac:dyDescent="0.3">
      <c r="A85" s="14">
        <v>26</v>
      </c>
      <c r="B85" s="60" t="s">
        <v>94</v>
      </c>
      <c r="C85" s="5" t="s">
        <v>167</v>
      </c>
      <c r="D85" s="5" t="s">
        <v>137</v>
      </c>
      <c r="E85" s="25" t="s">
        <v>68</v>
      </c>
      <c r="F85" s="18">
        <v>70000</v>
      </c>
      <c r="G85" s="18" t="s">
        <v>131</v>
      </c>
      <c r="H85" s="49"/>
    </row>
    <row r="86" spans="1:8" s="1" customFormat="1" ht="18.75" x14ac:dyDescent="0.3">
      <c r="A86" s="14">
        <v>27</v>
      </c>
      <c r="B86" s="60" t="s">
        <v>14</v>
      </c>
      <c r="C86" s="5" t="s">
        <v>167</v>
      </c>
      <c r="D86" s="5" t="s">
        <v>137</v>
      </c>
      <c r="E86" s="25" t="s">
        <v>67</v>
      </c>
      <c r="F86" s="18">
        <v>300000</v>
      </c>
      <c r="G86" s="18" t="s">
        <v>131</v>
      </c>
      <c r="H86" s="56"/>
    </row>
    <row r="87" spans="1:8" s="1" customFormat="1" ht="18.75" x14ac:dyDescent="0.3">
      <c r="A87" s="14">
        <v>28</v>
      </c>
      <c r="B87" s="83" t="s">
        <v>16</v>
      </c>
      <c r="C87" s="5" t="s">
        <v>181</v>
      </c>
      <c r="D87" s="5" t="s">
        <v>137</v>
      </c>
      <c r="E87" s="25" t="s">
        <v>62</v>
      </c>
      <c r="F87" s="18">
        <v>50000</v>
      </c>
      <c r="G87" s="18" t="s">
        <v>131</v>
      </c>
      <c r="H87" s="49"/>
    </row>
    <row r="88" spans="1:8" s="1" customFormat="1" ht="18.75" x14ac:dyDescent="0.3">
      <c r="A88" s="14">
        <v>29</v>
      </c>
      <c r="B88" s="35" t="s">
        <v>22</v>
      </c>
      <c r="C88" s="5" t="s">
        <v>167</v>
      </c>
      <c r="D88" s="5" t="s">
        <v>137</v>
      </c>
      <c r="E88" s="25" t="s">
        <v>59</v>
      </c>
      <c r="F88" s="18">
        <v>2550000</v>
      </c>
      <c r="G88" s="18" t="s">
        <v>132</v>
      </c>
      <c r="H88" s="49"/>
    </row>
    <row r="89" spans="1:8" s="1" customFormat="1" ht="48" customHeight="1" x14ac:dyDescent="0.3">
      <c r="A89" s="14">
        <v>30</v>
      </c>
      <c r="B89" s="82" t="s">
        <v>89</v>
      </c>
      <c r="C89" s="5" t="s">
        <v>182</v>
      </c>
      <c r="D89" s="5" t="s">
        <v>137</v>
      </c>
      <c r="E89" s="25" t="s">
        <v>65</v>
      </c>
      <c r="F89" s="18">
        <v>60000</v>
      </c>
      <c r="G89" s="18" t="s">
        <v>131</v>
      </c>
      <c r="H89" s="49"/>
    </row>
    <row r="90" spans="1:8" s="1" customFormat="1" ht="18.75" x14ac:dyDescent="0.3">
      <c r="A90" s="14">
        <v>31</v>
      </c>
      <c r="B90" s="6" t="s">
        <v>39</v>
      </c>
      <c r="C90" s="5" t="s">
        <v>171</v>
      </c>
      <c r="D90" s="5" t="s">
        <v>137</v>
      </c>
      <c r="E90" s="27" t="s">
        <v>64</v>
      </c>
      <c r="F90" s="18">
        <v>300000</v>
      </c>
      <c r="G90" s="18" t="s">
        <v>131</v>
      </c>
      <c r="H90" s="49"/>
    </row>
    <row r="91" spans="1:8" s="1" customFormat="1" ht="98.25" customHeight="1" x14ac:dyDescent="0.3">
      <c r="A91" s="14">
        <v>32</v>
      </c>
      <c r="B91" s="6" t="s">
        <v>112</v>
      </c>
      <c r="C91" s="5" t="s">
        <v>183</v>
      </c>
      <c r="D91" s="5" t="s">
        <v>137</v>
      </c>
      <c r="E91" s="27" t="s">
        <v>65</v>
      </c>
      <c r="F91" s="18">
        <v>600000</v>
      </c>
      <c r="G91" s="18" t="s">
        <v>131</v>
      </c>
      <c r="H91" s="49"/>
    </row>
    <row r="92" spans="1:8" s="1" customFormat="1" ht="54.75" customHeight="1" x14ac:dyDescent="0.3">
      <c r="A92" s="14">
        <v>33</v>
      </c>
      <c r="B92" s="6" t="s">
        <v>90</v>
      </c>
      <c r="C92" s="59" t="s">
        <v>169</v>
      </c>
      <c r="D92" s="5" t="s">
        <v>137</v>
      </c>
      <c r="E92" s="27" t="s">
        <v>59</v>
      </c>
      <c r="F92" s="18">
        <v>1000000</v>
      </c>
      <c r="G92" s="18" t="s">
        <v>132</v>
      </c>
      <c r="H92" s="49"/>
    </row>
    <row r="93" spans="1:8" s="1" customFormat="1" ht="18.75" x14ac:dyDescent="0.3">
      <c r="A93" s="14">
        <v>34</v>
      </c>
      <c r="B93" s="6" t="s">
        <v>69</v>
      </c>
      <c r="C93" s="5" t="s">
        <v>184</v>
      </c>
      <c r="D93" s="5" t="s">
        <v>137</v>
      </c>
      <c r="E93" s="14" t="s">
        <v>63</v>
      </c>
      <c r="F93" s="18">
        <v>100000</v>
      </c>
      <c r="G93" s="18" t="s">
        <v>131</v>
      </c>
      <c r="H93" s="49"/>
    </row>
    <row r="94" spans="1:8" s="1" customFormat="1" ht="18.75" x14ac:dyDescent="0.3">
      <c r="A94" s="14">
        <v>35</v>
      </c>
      <c r="B94" s="6" t="s">
        <v>190</v>
      </c>
      <c r="C94" s="5" t="s">
        <v>185</v>
      </c>
      <c r="D94" s="5" t="s">
        <v>137</v>
      </c>
      <c r="E94" s="14" t="s">
        <v>62</v>
      </c>
      <c r="F94" s="57">
        <v>180000</v>
      </c>
      <c r="G94" s="18" t="s">
        <v>131</v>
      </c>
      <c r="H94" s="49"/>
    </row>
    <row r="95" spans="1:8" ht="39" customHeight="1" x14ac:dyDescent="0.3">
      <c r="A95" s="14">
        <v>36</v>
      </c>
      <c r="B95" s="6" t="s">
        <v>106</v>
      </c>
      <c r="C95" s="5" t="s">
        <v>167</v>
      </c>
      <c r="D95" s="5" t="s">
        <v>137</v>
      </c>
      <c r="E95" s="27" t="s">
        <v>62</v>
      </c>
      <c r="F95" s="18">
        <v>900000</v>
      </c>
      <c r="G95" s="18" t="s">
        <v>132</v>
      </c>
      <c r="H95" s="49"/>
    </row>
    <row r="96" spans="1:8" s="1" customFormat="1" ht="44.25" customHeight="1" x14ac:dyDescent="0.3">
      <c r="A96" s="14">
        <v>37</v>
      </c>
      <c r="B96" s="6" t="s">
        <v>113</v>
      </c>
      <c r="C96" s="5" t="s">
        <v>167</v>
      </c>
      <c r="D96" s="5" t="s">
        <v>137</v>
      </c>
      <c r="E96" s="27" t="s">
        <v>61</v>
      </c>
      <c r="F96" s="18">
        <v>2000000</v>
      </c>
      <c r="G96" s="18" t="s">
        <v>132</v>
      </c>
      <c r="H96" s="49"/>
    </row>
    <row r="97" spans="1:8" s="1" customFormat="1" ht="44.25" customHeight="1" x14ac:dyDescent="0.3">
      <c r="A97" s="14">
        <v>38</v>
      </c>
      <c r="B97" s="6" t="s">
        <v>189</v>
      </c>
      <c r="C97" s="5" t="s">
        <v>162</v>
      </c>
      <c r="D97" s="5" t="s">
        <v>137</v>
      </c>
      <c r="E97" s="27" t="s">
        <v>62</v>
      </c>
      <c r="F97" s="18">
        <v>50000</v>
      </c>
      <c r="G97" s="18" t="s">
        <v>131</v>
      </c>
      <c r="H97" s="49"/>
    </row>
    <row r="98" spans="1:8" s="1" customFormat="1" ht="36.75" customHeight="1" x14ac:dyDescent="0.3">
      <c r="A98" s="14"/>
      <c r="B98" s="36" t="s">
        <v>42</v>
      </c>
      <c r="C98" s="5"/>
      <c r="D98" s="5"/>
      <c r="E98" s="25"/>
      <c r="F98" s="19">
        <f>SUM(F60:F97)</f>
        <v>26726000</v>
      </c>
      <c r="G98" s="19"/>
      <c r="H98" s="49"/>
    </row>
    <row r="99" spans="1:8" s="1" customFormat="1" ht="18.75" x14ac:dyDescent="0.3">
      <c r="A99" s="14"/>
      <c r="B99" s="35"/>
      <c r="C99" s="5"/>
      <c r="D99" s="5"/>
      <c r="E99" s="25"/>
      <c r="F99" s="19"/>
      <c r="G99" s="19"/>
      <c r="H99" s="49"/>
    </row>
    <row r="100" spans="1:8" s="1" customFormat="1" ht="37.5" x14ac:dyDescent="0.3">
      <c r="A100" s="22" t="s">
        <v>34</v>
      </c>
      <c r="B100" s="51" t="s">
        <v>33</v>
      </c>
      <c r="C100" s="5"/>
      <c r="D100" s="5"/>
      <c r="E100" s="25"/>
      <c r="F100" s="18"/>
      <c r="G100" s="18"/>
      <c r="H100" s="49"/>
    </row>
    <row r="101" spans="1:8" s="1" customFormat="1" ht="37.5" x14ac:dyDescent="0.3">
      <c r="A101" s="14">
        <v>1</v>
      </c>
      <c r="B101" s="6" t="s">
        <v>116</v>
      </c>
      <c r="C101" s="5" t="s">
        <v>186</v>
      </c>
      <c r="D101" s="5" t="s">
        <v>138</v>
      </c>
      <c r="E101" s="75" t="s">
        <v>66</v>
      </c>
      <c r="F101" s="18">
        <v>2000000</v>
      </c>
      <c r="G101" s="18" t="s">
        <v>132</v>
      </c>
      <c r="H101" s="56"/>
    </row>
    <row r="102" spans="1:8" s="1" customFormat="1" ht="37.5" x14ac:dyDescent="0.3">
      <c r="A102" s="14">
        <v>2</v>
      </c>
      <c r="B102" s="60" t="s">
        <v>104</v>
      </c>
      <c r="C102" s="5" t="s">
        <v>186</v>
      </c>
      <c r="D102" s="5" t="s">
        <v>138</v>
      </c>
      <c r="E102" s="75" t="s">
        <v>66</v>
      </c>
      <c r="F102" s="18">
        <v>3000000</v>
      </c>
      <c r="G102" s="18" t="s">
        <v>132</v>
      </c>
      <c r="H102" s="49"/>
    </row>
    <row r="103" spans="1:8" s="1" customFormat="1" ht="37.5" x14ac:dyDescent="0.3">
      <c r="A103" s="14">
        <v>3</v>
      </c>
      <c r="B103" s="60" t="s">
        <v>121</v>
      </c>
      <c r="C103" s="5" t="s">
        <v>186</v>
      </c>
      <c r="D103" s="5" t="s">
        <v>138</v>
      </c>
      <c r="E103" s="75" t="s">
        <v>66</v>
      </c>
      <c r="F103" s="18">
        <v>3500000</v>
      </c>
      <c r="G103" s="18" t="s">
        <v>132</v>
      </c>
      <c r="H103" s="49"/>
    </row>
    <row r="104" spans="1:8" s="1" customFormat="1" ht="37.5" x14ac:dyDescent="0.3">
      <c r="A104" s="14">
        <v>4</v>
      </c>
      <c r="B104" s="17" t="s">
        <v>120</v>
      </c>
      <c r="C104" s="5" t="s">
        <v>187</v>
      </c>
      <c r="D104" s="5" t="s">
        <v>138</v>
      </c>
      <c r="E104" s="25" t="s">
        <v>67</v>
      </c>
      <c r="F104" s="18">
        <v>100000</v>
      </c>
      <c r="G104" s="52" t="s">
        <v>131</v>
      </c>
      <c r="H104" s="49"/>
    </row>
    <row r="105" spans="1:8" s="1" customFormat="1" ht="18.75" x14ac:dyDescent="0.3">
      <c r="A105" s="14">
        <v>5</v>
      </c>
      <c r="B105" s="17" t="s">
        <v>40</v>
      </c>
      <c r="C105" s="5" t="s">
        <v>186</v>
      </c>
      <c r="D105" s="5" t="s">
        <v>138</v>
      </c>
      <c r="E105" s="25" t="s">
        <v>67</v>
      </c>
      <c r="F105" s="18">
        <v>480000</v>
      </c>
      <c r="G105" s="52" t="s">
        <v>131</v>
      </c>
      <c r="H105" s="49"/>
    </row>
    <row r="106" spans="1:8" s="1" customFormat="1" ht="18.75" x14ac:dyDescent="0.3">
      <c r="A106" s="14">
        <v>6</v>
      </c>
      <c r="B106" s="6" t="s">
        <v>98</v>
      </c>
      <c r="C106" s="5" t="s">
        <v>186</v>
      </c>
      <c r="D106" s="5" t="s">
        <v>138</v>
      </c>
      <c r="E106" s="75" t="s">
        <v>62</v>
      </c>
      <c r="F106" s="18">
        <v>19000000</v>
      </c>
      <c r="G106" s="18" t="s">
        <v>28</v>
      </c>
      <c r="H106" s="49"/>
    </row>
    <row r="107" spans="1:8" s="1" customFormat="1" ht="18.75" x14ac:dyDescent="0.3">
      <c r="A107" s="14"/>
      <c r="B107" s="8"/>
      <c r="C107" s="5"/>
      <c r="D107" s="5"/>
      <c r="E107" s="27"/>
      <c r="F107" s="18"/>
      <c r="G107" s="18"/>
      <c r="H107" s="49"/>
    </row>
    <row r="108" spans="1:8" s="1" customFormat="1" ht="18.75" x14ac:dyDescent="0.3">
      <c r="A108" s="14"/>
      <c r="B108" s="37" t="s">
        <v>56</v>
      </c>
      <c r="C108" s="5"/>
      <c r="D108" s="5"/>
      <c r="E108" s="25"/>
      <c r="F108" s="19">
        <f>SUM(F101:F106)</f>
        <v>28080000</v>
      </c>
      <c r="G108" s="52"/>
      <c r="H108" s="49"/>
    </row>
    <row r="109" spans="1:8" s="1" customFormat="1" ht="18.75" x14ac:dyDescent="0.3">
      <c r="A109" s="14"/>
      <c r="B109" s="17"/>
      <c r="C109" s="5"/>
      <c r="D109" s="5"/>
      <c r="E109" s="25"/>
      <c r="F109" s="18"/>
      <c r="G109" s="52"/>
      <c r="H109" s="49"/>
    </row>
    <row r="110" spans="1:8" s="1" customFormat="1" ht="18.75" x14ac:dyDescent="0.3">
      <c r="A110" s="14"/>
      <c r="B110" s="26"/>
      <c r="C110" s="5"/>
      <c r="D110" s="5"/>
      <c r="E110" s="25"/>
      <c r="F110" s="18"/>
      <c r="G110" s="52"/>
      <c r="H110" s="49"/>
    </row>
    <row r="111" spans="1:8" s="1" customFormat="1" ht="18.75" x14ac:dyDescent="0.3">
      <c r="A111" s="9"/>
      <c r="B111" s="26" t="s">
        <v>57</v>
      </c>
      <c r="C111" s="9"/>
      <c r="D111" s="9"/>
      <c r="E111" s="29"/>
      <c r="F111" s="19">
        <v>120596000</v>
      </c>
      <c r="G111" s="20"/>
      <c r="H111" s="49"/>
    </row>
    <row r="112" spans="1:8" s="1" customFormat="1" ht="18.75" x14ac:dyDescent="0.3">
      <c r="A112" s="23"/>
      <c r="B112" s="38"/>
      <c r="C112" s="23"/>
      <c r="D112" s="23"/>
      <c r="E112" s="30"/>
      <c r="F112" s="32"/>
      <c r="G112" s="24"/>
      <c r="H112" s="53"/>
    </row>
    <row r="113" spans="1:14" s="1" customFormat="1" ht="58.5" customHeight="1" x14ac:dyDescent="0.3">
      <c r="A113" s="23"/>
      <c r="B113" s="86" t="s">
        <v>124</v>
      </c>
      <c r="C113" s="86"/>
      <c r="D113" s="86"/>
      <c r="E113" s="86"/>
      <c r="F113" s="86"/>
      <c r="G113" s="86"/>
      <c r="H113" s="86"/>
      <c r="I113" s="61"/>
      <c r="J113" s="61"/>
      <c r="K113" s="61"/>
      <c r="L113" s="61"/>
      <c r="M113" s="61"/>
      <c r="N113" s="61"/>
    </row>
    <row r="114" spans="1:14" s="1" customFormat="1" ht="24.75" customHeight="1" x14ac:dyDescent="0.2">
      <c r="A114" s="3"/>
      <c r="B114" s="74" t="s">
        <v>0</v>
      </c>
      <c r="C114" s="42"/>
      <c r="D114" s="42"/>
      <c r="E114" s="43"/>
      <c r="F114" s="40"/>
      <c r="G114" s="44"/>
      <c r="H114" s="54"/>
      <c r="I114" s="42"/>
      <c r="J114" s="42"/>
      <c r="K114" s="42"/>
      <c r="L114" s="42"/>
    </row>
    <row r="115" spans="1:14" s="1" customFormat="1" ht="18.75" x14ac:dyDescent="0.2">
      <c r="A115" s="3"/>
      <c r="B115" s="74" t="s">
        <v>5</v>
      </c>
      <c r="C115" s="42"/>
      <c r="D115" s="42"/>
      <c r="E115" s="43"/>
      <c r="F115" s="45"/>
      <c r="G115" s="44"/>
      <c r="H115" s="54"/>
      <c r="I115" s="42"/>
      <c r="J115" s="42"/>
      <c r="K115" s="42"/>
      <c r="L115" s="42"/>
    </row>
    <row r="116" spans="1:14" s="1" customFormat="1" ht="18.75" x14ac:dyDescent="0.2">
      <c r="A116" s="3"/>
      <c r="B116" s="74" t="s">
        <v>133</v>
      </c>
      <c r="C116" s="42"/>
      <c r="D116" s="42"/>
      <c r="E116" s="43"/>
      <c r="F116" s="46"/>
      <c r="G116" s="44"/>
      <c r="H116" s="54" t="s">
        <v>123</v>
      </c>
      <c r="I116" s="42"/>
      <c r="J116" s="42"/>
      <c r="K116" s="42"/>
      <c r="L116" s="42"/>
    </row>
    <row r="117" spans="1:14" s="1" customFormat="1" ht="20.25" customHeight="1" x14ac:dyDescent="0.2">
      <c r="A117" s="3"/>
      <c r="B117" s="74" t="s">
        <v>134</v>
      </c>
      <c r="C117" s="42"/>
      <c r="D117" s="42"/>
      <c r="E117" s="43"/>
      <c r="F117" s="46"/>
      <c r="G117" s="44"/>
      <c r="H117" s="54"/>
      <c r="I117" s="42"/>
      <c r="J117" s="42"/>
      <c r="K117" s="42"/>
      <c r="L117" s="42"/>
    </row>
    <row r="118" spans="1:14" s="1" customFormat="1" x14ac:dyDescent="0.2">
      <c r="A118" s="3"/>
      <c r="B118" s="41"/>
      <c r="C118" s="42"/>
      <c r="D118" s="42"/>
      <c r="E118" s="43"/>
      <c r="F118" s="47"/>
      <c r="G118" s="48"/>
      <c r="H118" s="54"/>
      <c r="I118" s="42"/>
      <c r="J118" s="42"/>
      <c r="K118" s="42"/>
      <c r="L118" s="42"/>
    </row>
    <row r="119" spans="1:14" s="1" customFormat="1" x14ac:dyDescent="0.2">
      <c r="A119" s="3"/>
      <c r="B119" s="41"/>
      <c r="C119" s="42"/>
      <c r="D119" s="42"/>
      <c r="E119" s="43"/>
      <c r="F119" s="46"/>
      <c r="G119" s="44"/>
      <c r="H119" s="54"/>
      <c r="I119" s="42"/>
      <c r="J119" s="42"/>
      <c r="K119" s="42"/>
      <c r="L119" s="42"/>
    </row>
    <row r="120" spans="1:14" s="1" customFormat="1" x14ac:dyDescent="0.2">
      <c r="A120" s="3"/>
      <c r="B120" s="41"/>
      <c r="C120" s="42"/>
      <c r="D120" s="42"/>
      <c r="E120" s="43"/>
      <c r="F120" s="46"/>
      <c r="G120" s="44"/>
      <c r="H120" s="54"/>
      <c r="I120" s="42"/>
      <c r="J120" s="42"/>
      <c r="K120" s="42"/>
      <c r="L120" s="42"/>
    </row>
  </sheetData>
  <sortState ref="A105:Q170">
    <sortCondition ref="A105"/>
  </sortState>
  <mergeCells count="1">
    <mergeCell ref="B113:H113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"/>
  <sheetViews>
    <sheetView workbookViewId="0">
      <selection activeCell="B16" sqref="B16"/>
    </sheetView>
  </sheetViews>
  <sheetFormatPr defaultRowHeight="12.75" x14ac:dyDescent="0.2"/>
  <cols>
    <col min="2" max="2" width="36.28515625" customWidth="1"/>
  </cols>
  <sheetData>
    <row r="3" spans="2:2" ht="25.5" x14ac:dyDescent="0.2">
      <c r="B3" s="11" t="s">
        <v>19</v>
      </c>
    </row>
    <row r="4" spans="2:2" x14ac:dyDescent="0.2">
      <c r="B4" s="1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</vt:lpstr>
      <vt:lpstr>Sheet2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Godisen plan za javni nabavki vo 2007 god. na JP "Strezevo" - Bitola</dc:title>
  <dc:subject>Plan za javni nabavki</dc:subject>
  <dc:creator>Angelevski Ljupco</dc:creator>
  <cp:lastModifiedBy>Peco Surbevski</cp:lastModifiedBy>
  <cp:lastPrinted>2019-05-17T08:23:41Z</cp:lastPrinted>
  <dcterms:created xsi:type="dcterms:W3CDTF">2004-03-25T06:17:31Z</dcterms:created>
  <dcterms:modified xsi:type="dcterms:W3CDTF">2019-05-17T10:54:24Z</dcterms:modified>
</cp:coreProperties>
</file>